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расчет'!$A$1:$E$24</definedName>
  </definedNames>
  <calcPr fullCalcOnLoad="1"/>
</workbook>
</file>

<file path=xl/sharedStrings.xml><?xml version="1.0" encoding="utf-8"?>
<sst xmlns="http://schemas.openxmlformats.org/spreadsheetml/2006/main" count="20" uniqueCount="20">
  <si>
    <t>Составил ______________ Якубовская</t>
  </si>
  <si>
    <t>№ пп</t>
  </si>
  <si>
    <t>Наименование работ и затрат</t>
  </si>
  <si>
    <t>Сумма без НДС руб.</t>
  </si>
  <si>
    <t>Примечание</t>
  </si>
  <si>
    <t>ИТОГО:</t>
  </si>
  <si>
    <t>УТВЕРЖДАЮ:</t>
  </si>
  <si>
    <t>№ сметного расчета</t>
  </si>
  <si>
    <t>" _____ " ________________ 2015 г.</t>
  </si>
  <si>
    <t>НДС, 18%</t>
  </si>
  <si>
    <t>ИТОГО с НДС</t>
  </si>
  <si>
    <t>ОАО "АТЭК"</t>
  </si>
  <si>
    <t>Сводный сметный расчет</t>
  </si>
  <si>
    <t>Директор по строительству</t>
  </si>
  <si>
    <t>_________________ Е.И. Исаев</t>
  </si>
  <si>
    <r>
      <t xml:space="preserve">на </t>
    </r>
    <r>
      <rPr>
        <u val="single"/>
        <sz val="10"/>
        <rFont val="Arial"/>
        <family val="2"/>
      </rPr>
      <t>Тепловя сеть к жилому комплексу "Спортивная деревня" в Прикубанском округе г. Краснодар</t>
    </r>
  </si>
  <si>
    <t>11-12-15</t>
  </si>
  <si>
    <t>11-12-16</t>
  </si>
  <si>
    <t xml:space="preserve">Тепловые сети </t>
  </si>
  <si>
    <t>Строительные работы. АС.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</si>
</sst>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70" applyFont="1" applyFill="1" applyAlignment="1">
      <alignment horizontal="left" vertical="top"/>
      <protection/>
    </xf>
    <xf numFmtId="0" fontId="6" fillId="0" borderId="0" xfId="70" applyFont="1" applyFill="1" applyAlignment="1">
      <alignment horizontal="right" vertical="top"/>
      <protection/>
    </xf>
    <xf numFmtId="49" fontId="2" fillId="0" borderId="0" xfId="71" applyNumberFormat="1" applyFont="1" applyFill="1" applyAlignment="1">
      <alignment horizontal="left" vertical="top"/>
      <protection/>
    </xf>
    <xf numFmtId="0" fontId="2" fillId="0" borderId="0" xfId="71" applyFont="1" applyFill="1" applyAlignment="1">
      <alignment horizontal="center" vertical="top"/>
      <protection/>
    </xf>
    <xf numFmtId="0" fontId="2" fillId="0" borderId="0" xfId="71" applyFont="1" applyFill="1" applyAlignment="1">
      <alignment horizontal="right" vertical="top"/>
      <protection/>
    </xf>
    <xf numFmtId="0" fontId="2" fillId="0" borderId="0" xfId="71" applyFont="1" applyFill="1" applyAlignment="1">
      <alignment horizontal="left" vertical="top"/>
      <protection/>
    </xf>
    <xf numFmtId="0" fontId="0" fillId="0" borderId="0" xfId="71" applyFill="1">
      <alignment/>
      <protection/>
    </xf>
    <xf numFmtId="0" fontId="2" fillId="0" borderId="0" xfId="71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/>
    </xf>
    <xf numFmtId="171" fontId="3" fillId="0" borderId="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61.00390625" style="2" customWidth="1"/>
    <col min="4" max="4" width="16.125" style="3" customWidth="1"/>
    <col min="5" max="5" width="15.625" style="1" customWidth="1"/>
    <col min="6" max="16384" width="9.125" style="1" customWidth="1"/>
  </cols>
  <sheetData>
    <row r="1" spans="3:4" s="5" customFormat="1" ht="12.75">
      <c r="C1" s="6"/>
      <c r="D1" s="7"/>
    </row>
    <row r="2" spans="3:4" s="5" customFormat="1" ht="12.75">
      <c r="C2" s="6"/>
      <c r="D2" s="5" t="s">
        <v>6</v>
      </c>
    </row>
    <row r="3" spans="1:5" s="5" customFormat="1" ht="12.75">
      <c r="A3" s="8"/>
      <c r="B3" s="9"/>
      <c r="C3" s="8"/>
      <c r="D3" s="10" t="s">
        <v>13</v>
      </c>
      <c r="E3" s="11"/>
    </row>
    <row r="4" spans="1:5" s="5" customFormat="1" ht="12.75">
      <c r="A4" s="8"/>
      <c r="B4" s="9"/>
      <c r="C4" s="8"/>
      <c r="D4" s="10" t="s">
        <v>11</v>
      </c>
      <c r="E4" s="12"/>
    </row>
    <row r="5" spans="1:5" s="5" customFormat="1" ht="12.75">
      <c r="A5" s="8"/>
      <c r="B5" s="9"/>
      <c r="C5" s="8"/>
      <c r="D5" s="10" t="s">
        <v>14</v>
      </c>
      <c r="E5" s="12"/>
    </row>
    <row r="6" spans="1:5" s="5" customFormat="1" ht="12.75">
      <c r="A6" s="13"/>
      <c r="B6" s="14"/>
      <c r="C6" s="12"/>
      <c r="D6" s="10" t="s">
        <v>8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3:4" s="5" customFormat="1" ht="20.25">
      <c r="C9" s="17" t="s">
        <v>12</v>
      </c>
      <c r="D9" s="16"/>
    </row>
    <row r="10" spans="2:7" s="5" customFormat="1" ht="12.75">
      <c r="B10" s="33"/>
      <c r="C10" s="33"/>
      <c r="D10" s="33"/>
      <c r="E10" s="33"/>
      <c r="F10" s="18"/>
      <c r="G10" s="18"/>
    </row>
    <row r="11" spans="3:7" s="5" customFormat="1" ht="12.75">
      <c r="C11" s="6"/>
      <c r="D11" s="16"/>
      <c r="F11" s="18"/>
      <c r="G11" s="18"/>
    </row>
    <row r="12" spans="1:7" s="5" customFormat="1" ht="12.75">
      <c r="A12" s="5" t="s">
        <v>15</v>
      </c>
      <c r="C12" s="6"/>
      <c r="D12" s="16"/>
      <c r="F12" s="18"/>
      <c r="G12" s="18"/>
    </row>
    <row r="13" spans="3:7" s="5" customFormat="1" ht="12.75">
      <c r="C13" s="19"/>
      <c r="D13" s="16"/>
      <c r="F13" s="18"/>
      <c r="G13" s="18"/>
    </row>
    <row r="14" spans="3:7" s="5" customFormat="1" ht="12.75">
      <c r="C14" s="6"/>
      <c r="D14" s="16"/>
      <c r="F14" s="18"/>
      <c r="G14" s="18"/>
    </row>
    <row r="15" spans="1:7" s="5" customFormat="1" ht="12.75" customHeight="1">
      <c r="A15" s="32" t="s">
        <v>1</v>
      </c>
      <c r="B15" s="32" t="s">
        <v>7</v>
      </c>
      <c r="C15" s="37" t="s">
        <v>2</v>
      </c>
      <c r="D15" s="34" t="s">
        <v>3</v>
      </c>
      <c r="E15" s="34" t="s">
        <v>4</v>
      </c>
      <c r="F15" s="18"/>
      <c r="G15" s="18"/>
    </row>
    <row r="16" spans="1:7" s="5" customFormat="1" ht="12.75">
      <c r="A16" s="32"/>
      <c r="B16" s="32"/>
      <c r="C16" s="37"/>
      <c r="D16" s="38"/>
      <c r="E16" s="35"/>
      <c r="F16" s="18"/>
      <c r="G16" s="18"/>
    </row>
    <row r="17" spans="1:7" s="5" customFormat="1" ht="12.75">
      <c r="A17" s="32"/>
      <c r="B17" s="32"/>
      <c r="C17" s="37"/>
      <c r="D17" s="38"/>
      <c r="E17" s="35"/>
      <c r="F17" s="18"/>
      <c r="G17" s="18"/>
    </row>
    <row r="18" spans="1:7" s="5" customFormat="1" ht="12.75">
      <c r="A18" s="32"/>
      <c r="B18" s="32"/>
      <c r="C18" s="37"/>
      <c r="D18" s="36"/>
      <c r="E18" s="36"/>
      <c r="F18" s="18"/>
      <c r="G18" s="18"/>
    </row>
    <row r="19" spans="1:7" s="5" customFormat="1" ht="26.25" customHeight="1">
      <c r="A19" s="20">
        <v>1</v>
      </c>
      <c r="B19" s="21" t="s">
        <v>16</v>
      </c>
      <c r="C19" s="22" t="s">
        <v>18</v>
      </c>
      <c r="D19" s="23">
        <v>90280466.71</v>
      </c>
      <c r="E19" s="30"/>
      <c r="F19" s="18"/>
      <c r="G19" s="18"/>
    </row>
    <row r="20" spans="1:7" s="5" customFormat="1" ht="21" customHeight="1">
      <c r="A20" s="20">
        <v>2</v>
      </c>
      <c r="B20" s="21" t="s">
        <v>17</v>
      </c>
      <c r="C20" s="22" t="s">
        <v>19</v>
      </c>
      <c r="D20" s="23">
        <v>3161036.55</v>
      </c>
      <c r="E20" s="30"/>
      <c r="F20" s="18"/>
      <c r="G20" s="18"/>
    </row>
    <row r="21" spans="1:7" s="5" customFormat="1" ht="23.25" customHeight="1">
      <c r="A21" s="20"/>
      <c r="B21" s="21"/>
      <c r="C21" s="22"/>
      <c r="D21" s="23"/>
      <c r="E21" s="30"/>
      <c r="F21" s="18"/>
      <c r="G21" s="18"/>
    </row>
    <row r="22" spans="1:7" s="5" customFormat="1" ht="22.5" customHeight="1">
      <c r="A22" s="24"/>
      <c r="B22" s="24"/>
      <c r="C22" s="25" t="s">
        <v>5</v>
      </c>
      <c r="D22" s="23">
        <f>SUM(D19:D20)</f>
        <v>93441503.25999999</v>
      </c>
      <c r="E22" s="31"/>
      <c r="F22" s="18"/>
      <c r="G22" s="18"/>
    </row>
    <row r="23" spans="1:7" s="5" customFormat="1" ht="22.5" customHeight="1">
      <c r="A23" s="24"/>
      <c r="B23" s="24"/>
      <c r="C23" s="25" t="s">
        <v>9</v>
      </c>
      <c r="D23" s="23">
        <f>D22*0.18</f>
        <v>16819470.586799998</v>
      </c>
      <c r="E23" s="31"/>
      <c r="F23" s="18"/>
      <c r="G23" s="18"/>
    </row>
    <row r="24" spans="1:7" s="5" customFormat="1" ht="22.5" customHeight="1">
      <c r="A24" s="24"/>
      <c r="B24" s="24"/>
      <c r="C24" s="25" t="s">
        <v>10</v>
      </c>
      <c r="D24" s="23">
        <f>D22*1.18</f>
        <v>110260973.84679998</v>
      </c>
      <c r="E24" s="31"/>
      <c r="F24" s="18"/>
      <c r="G24" s="18"/>
    </row>
    <row r="25" spans="1:7" s="5" customFormat="1" ht="22.5" customHeight="1">
      <c r="A25" s="26"/>
      <c r="B25" s="26"/>
      <c r="C25" s="27"/>
      <c r="D25" s="28"/>
      <c r="E25" s="29"/>
      <c r="F25" s="18"/>
      <c r="G25" s="18"/>
    </row>
    <row r="26" spans="6:7" ht="12.75">
      <c r="F26" s="4"/>
      <c r="G26" s="4"/>
    </row>
    <row r="27" ht="12.75">
      <c r="B27" s="1" t="s">
        <v>0</v>
      </c>
    </row>
  </sheetData>
  <sheetProtection/>
  <mergeCells count="6">
    <mergeCell ref="A15:A18"/>
    <mergeCell ref="B10:E10"/>
    <mergeCell ref="E15:E18"/>
    <mergeCell ref="C15:C18"/>
    <mergeCell ref="B15:B18"/>
    <mergeCell ref="D15:D18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85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Якубовская</cp:lastModifiedBy>
  <cp:lastPrinted>2015-07-22T07:59:58Z</cp:lastPrinted>
  <dcterms:created xsi:type="dcterms:W3CDTF">2002-03-25T05:35:56Z</dcterms:created>
  <dcterms:modified xsi:type="dcterms:W3CDTF">2015-12-14T08:17:35Z</dcterms:modified>
  <cp:category/>
  <cp:version/>
  <cp:contentType/>
  <cp:contentStatus/>
</cp:coreProperties>
</file>