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306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работ'!$A$1:$F$28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7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7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7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<sst xmlns="http://schemas.openxmlformats.org/spreadsheetml/2006/main" count="22" uniqueCount="22">
  <si>
    <t>№ пп</t>
  </si>
  <si>
    <t>Виды работ</t>
  </si>
  <si>
    <t>УТВЕРЖДАЮ</t>
  </si>
  <si>
    <t>Сметный расчет №</t>
  </si>
  <si>
    <t>Итого                  в руб.</t>
  </si>
  <si>
    <t xml:space="preserve">Сводный сметный расчет   </t>
  </si>
  <si>
    <t>Составил___________________________Г.И.Тарарухин</t>
  </si>
  <si>
    <t>ИТОГО:</t>
  </si>
  <si>
    <t>Стоимость работ за ед. в руб.  без НДС</t>
  </si>
  <si>
    <t>НДС в руб.</t>
  </si>
  <si>
    <t>01-01</t>
  </si>
  <si>
    <t>02-01</t>
  </si>
  <si>
    <t>Капитальный ремонт тепловой сети  от ТК7А до ТК9 по ул. Проспект чекистов,5/3</t>
  </si>
  <si>
    <t>на Капитальный ремонт тепловых сетей по 2-м объектам в г. Краснодаре</t>
  </si>
  <si>
    <t>Благоустройство тепловой сети  от ТК7А до ТК9 по ул. Проспект чекистов,5/3</t>
  </si>
  <si>
    <t xml:space="preserve">Капитальный ремонт тепловой сети  от ТК-9 до УТ-1/1  по ул.Проспект Чекистов </t>
  </si>
  <si>
    <t>Благоустройство тепловой сети  от ТК-9 до УТ-1/1  по ул.Проспект Чекистов</t>
  </si>
  <si>
    <t>Директор по строительству</t>
  </si>
  <si>
    <t>ОАО «АТЭК»</t>
  </si>
  <si>
    <t>________________ Е.И. Исаев</t>
  </si>
  <si>
    <t>01-02</t>
  </si>
  <si>
    <t>02-02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</si>
</sst>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1">
      <alignment horizontal="center"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47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3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9" fillId="0" borderId="0" xfId="69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11" fillId="0" borderId="0" xfId="72" applyFont="1">
      <alignment horizontal="left" vertical="top"/>
      <protection/>
    </xf>
    <xf numFmtId="0" fontId="11" fillId="0" borderId="0" xfId="69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3" fillId="0" borderId="0" xfId="69" applyFont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top"/>
    </xf>
    <xf numFmtId="0" fontId="32" fillId="0" borderId="0" xfId="0" applyFont="1" applyAlignment="1">
      <alignment horizontal="center"/>
    </xf>
    <xf numFmtId="4" fontId="11" fillId="0" borderId="1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7" xfId="0" applyNumberFormat="1" applyFont="1" applyBorder="1" applyAlignment="1">
      <alignment horizontal="right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3" xfId="64" applyFont="1" applyBorder="1">
      <alignment horizontal="center" wrapText="1"/>
      <protection/>
    </xf>
    <xf numFmtId="0" fontId="13" fillId="0" borderId="24" xfId="64" applyFont="1" applyBorder="1">
      <alignment horizontal="center" wrapText="1"/>
      <protection/>
    </xf>
    <xf numFmtId="0" fontId="13" fillId="0" borderId="25" xfId="64" applyFont="1" applyBorder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5.75390625" style="1" customWidth="1"/>
    <col min="2" max="2" width="12.00390625" style="1" customWidth="1"/>
    <col min="3" max="3" width="53.125" style="1" customWidth="1"/>
    <col min="4" max="4" width="16.00390625" style="1" customWidth="1"/>
    <col min="5" max="5" width="13.625" style="9" customWidth="1"/>
    <col min="6" max="6" width="14.375" style="0" customWidth="1"/>
    <col min="8" max="8" width="19.75390625" style="0" customWidth="1"/>
  </cols>
  <sheetData>
    <row r="1" spans="1:5" s="10" customFormat="1" ht="15.75">
      <c r="A1" s="4"/>
      <c r="B1" s="26"/>
      <c r="C1" s="15"/>
      <c r="D1" s="27"/>
      <c r="E1" s="15"/>
    </row>
    <row r="2" spans="1:5" s="10" customFormat="1" ht="15.75" customHeight="1">
      <c r="A2" s="4"/>
      <c r="B2" s="26"/>
      <c r="C2" s="15"/>
      <c r="D2" s="27"/>
      <c r="E2" s="47" t="s">
        <v>2</v>
      </c>
    </row>
    <row r="3" spans="1:5" s="10" customFormat="1" ht="15.75" customHeight="1">
      <c r="A3" s="4"/>
      <c r="B3" s="26"/>
      <c r="C3" s="15"/>
      <c r="D3" s="28"/>
      <c r="E3" s="45" t="s">
        <v>17</v>
      </c>
    </row>
    <row r="4" spans="1:5" s="10" customFormat="1" ht="15.75" customHeight="1">
      <c r="A4" s="4"/>
      <c r="B4" s="26"/>
      <c r="C4" s="15"/>
      <c r="D4" s="28"/>
      <c r="E4" s="45" t="s">
        <v>18</v>
      </c>
    </row>
    <row r="5" spans="1:5" s="10" customFormat="1" ht="15.75">
      <c r="A5" s="4"/>
      <c r="B5" s="26"/>
      <c r="C5" s="15"/>
      <c r="D5" s="28"/>
      <c r="E5" s="45" t="s">
        <v>19</v>
      </c>
    </row>
    <row r="6" spans="1:5" s="10" customFormat="1" ht="15">
      <c r="A6" s="4"/>
      <c r="B6" s="13"/>
      <c r="C6" s="4"/>
      <c r="D6" s="6"/>
      <c r="E6" s="46"/>
    </row>
    <row r="7" spans="1:5" s="10" customFormat="1" ht="15">
      <c r="A7" s="4"/>
      <c r="B7" s="13"/>
      <c r="C7" s="4"/>
      <c r="D7" s="6"/>
      <c r="E7" s="7"/>
    </row>
    <row r="8" spans="1:5" s="10" customFormat="1" ht="15">
      <c r="A8" s="4"/>
      <c r="B8" s="13"/>
      <c r="C8" s="4"/>
      <c r="D8" s="6"/>
      <c r="E8" s="7"/>
    </row>
    <row r="9" spans="1:5" s="10" customFormat="1" ht="15">
      <c r="A9" s="4"/>
      <c r="B9" s="13"/>
      <c r="C9" s="4"/>
      <c r="D9" s="6"/>
      <c r="E9" s="7"/>
    </row>
    <row r="10" spans="1:6" s="10" customFormat="1" ht="23.25" customHeight="1">
      <c r="A10" s="39" t="s">
        <v>5</v>
      </c>
      <c r="B10" s="39"/>
      <c r="C10" s="39"/>
      <c r="D10" s="39"/>
      <c r="E10" s="39"/>
      <c r="F10" s="39"/>
    </row>
    <row r="11" spans="1:5" s="10" customFormat="1" ht="18.75">
      <c r="A11" s="4"/>
      <c r="B11" s="4"/>
      <c r="C11" s="14"/>
      <c r="D11" s="5"/>
      <c r="E11" s="8"/>
    </row>
    <row r="12" spans="1:6" s="30" customFormat="1" ht="29.25" customHeight="1">
      <c r="A12" s="43" t="s">
        <v>13</v>
      </c>
      <c r="B12" s="43"/>
      <c r="C12" s="43"/>
      <c r="D12" s="43"/>
      <c r="E12" s="43"/>
      <c r="F12" s="43"/>
    </row>
    <row r="13" spans="1:6" s="30" customFormat="1" ht="12" customHeight="1">
      <c r="A13" s="42"/>
      <c r="B13" s="42"/>
      <c r="C13" s="42"/>
      <c r="D13" s="42"/>
      <c r="E13" s="42"/>
      <c r="F13" s="42"/>
    </row>
    <row r="14" ht="13.5" customHeight="1" thickBot="1"/>
    <row r="15" spans="1:6" ht="30.75" customHeight="1">
      <c r="A15" s="51" t="s">
        <v>0</v>
      </c>
      <c r="B15" s="52" t="s">
        <v>3</v>
      </c>
      <c r="C15" s="53" t="s">
        <v>1</v>
      </c>
      <c r="D15" s="53" t="s">
        <v>8</v>
      </c>
      <c r="E15" s="53" t="s">
        <v>9</v>
      </c>
      <c r="F15" s="52" t="s">
        <v>4</v>
      </c>
    </row>
    <row r="16" spans="1:6" ht="27.75" customHeight="1">
      <c r="A16" s="54"/>
      <c r="B16" s="55"/>
      <c r="C16" s="56"/>
      <c r="D16" s="56"/>
      <c r="E16" s="56"/>
      <c r="F16" s="55"/>
    </row>
    <row r="17" spans="1:13" ht="16.5" thickBot="1">
      <c r="A17" s="57">
        <v>1</v>
      </c>
      <c r="B17" s="58">
        <v>2</v>
      </c>
      <c r="C17" s="59">
        <v>3</v>
      </c>
      <c r="D17" s="59">
        <v>4</v>
      </c>
      <c r="E17" s="59">
        <v>5</v>
      </c>
      <c r="F17" s="58">
        <v>6</v>
      </c>
      <c r="G17" s="12"/>
      <c r="H17" s="12"/>
      <c r="I17" s="12"/>
      <c r="J17" s="12"/>
      <c r="K17" s="12"/>
      <c r="L17" s="12"/>
      <c r="M17" s="12"/>
    </row>
    <row r="18" spans="1:14" ht="39.75" customHeight="1">
      <c r="A18" s="31">
        <v>1</v>
      </c>
      <c r="B18" s="36" t="s">
        <v>10</v>
      </c>
      <c r="C18" s="16" t="s">
        <v>12</v>
      </c>
      <c r="D18" s="48">
        <v>1630410.13</v>
      </c>
      <c r="E18" s="48">
        <v>293473.82</v>
      </c>
      <c r="F18" s="32">
        <f>D18+E18</f>
        <v>1923883.95</v>
      </c>
      <c r="G18" s="2"/>
      <c r="H18" s="3"/>
      <c r="I18" s="11"/>
      <c r="J18" s="3"/>
      <c r="K18" s="3"/>
      <c r="L18" s="3"/>
      <c r="M18" s="3"/>
      <c r="N18" s="3"/>
    </row>
    <row r="19" spans="1:11" ht="42" customHeight="1">
      <c r="A19" s="33">
        <v>2</v>
      </c>
      <c r="B19" s="37" t="s">
        <v>20</v>
      </c>
      <c r="C19" s="16" t="s">
        <v>14</v>
      </c>
      <c r="D19" s="49">
        <v>105948.51</v>
      </c>
      <c r="E19" s="49">
        <v>19070.73</v>
      </c>
      <c r="F19" s="32">
        <f>D19+E19</f>
        <v>125019.23999999999</v>
      </c>
      <c r="G19" s="2"/>
      <c r="H19" s="3"/>
      <c r="I19" s="11"/>
      <c r="J19" s="3"/>
      <c r="K19" s="3"/>
    </row>
    <row r="20" spans="1:11" ht="37.5" customHeight="1">
      <c r="A20" s="34">
        <v>3</v>
      </c>
      <c r="B20" s="37" t="s">
        <v>11</v>
      </c>
      <c r="C20" s="16" t="s">
        <v>15</v>
      </c>
      <c r="D20" s="50">
        <v>2141998.98</v>
      </c>
      <c r="E20" s="50">
        <v>385559.82</v>
      </c>
      <c r="F20" s="32">
        <f>D20+E20</f>
        <v>2527558.8</v>
      </c>
      <c r="G20" s="29"/>
      <c r="H20" s="3"/>
      <c r="I20" s="11"/>
      <c r="J20" s="3"/>
      <c r="K20" s="3"/>
    </row>
    <row r="21" spans="1:11" ht="38.25" customHeight="1" thickBot="1">
      <c r="A21" s="34">
        <v>3</v>
      </c>
      <c r="B21" s="38" t="s">
        <v>21</v>
      </c>
      <c r="C21" s="16" t="s">
        <v>16</v>
      </c>
      <c r="D21" s="50">
        <v>400372.66</v>
      </c>
      <c r="E21" s="50">
        <v>72067.08</v>
      </c>
      <c r="F21" s="32">
        <f>D21+E21</f>
        <v>472439.74</v>
      </c>
      <c r="G21" s="29"/>
      <c r="H21" s="3"/>
      <c r="I21" s="11"/>
      <c r="J21" s="3"/>
      <c r="K21" s="3"/>
    </row>
    <row r="22" spans="1:9" ht="16.5" thickBot="1">
      <c r="A22" s="40" t="s">
        <v>7</v>
      </c>
      <c r="B22" s="41"/>
      <c r="C22" s="41"/>
      <c r="D22" s="35">
        <f>SUM(D18:D21)</f>
        <v>4278730.28</v>
      </c>
      <c r="E22" s="35">
        <f>SUM(E18:E21)</f>
        <v>770171.45</v>
      </c>
      <c r="F22" s="35">
        <f>SUM(F18:F21)</f>
        <v>5048901.73</v>
      </c>
      <c r="G22" s="11"/>
      <c r="H22" s="3"/>
      <c r="I22" s="3"/>
    </row>
    <row r="23" spans="1:9" ht="15.75">
      <c r="A23" s="17"/>
      <c r="B23" s="18"/>
      <c r="C23" s="19"/>
      <c r="D23" s="19"/>
      <c r="E23" s="19"/>
      <c r="F23" s="3"/>
      <c r="G23" s="11"/>
      <c r="H23" s="3"/>
      <c r="I23" s="3"/>
    </row>
    <row r="24" spans="1:9" ht="15.75">
      <c r="A24" s="20"/>
      <c r="B24" s="21"/>
      <c r="C24" s="22"/>
      <c r="D24" s="22"/>
      <c r="E24" s="22"/>
      <c r="F24" s="3"/>
      <c r="G24" s="11"/>
      <c r="H24" s="3"/>
      <c r="I24" s="3"/>
    </row>
    <row r="25" spans="1:5" ht="15.75">
      <c r="A25" s="20"/>
      <c r="B25" s="21"/>
      <c r="C25" s="20"/>
      <c r="D25" s="20"/>
      <c r="E25" s="23"/>
    </row>
    <row r="26" spans="1:5" ht="25.5" customHeight="1">
      <c r="A26" s="20"/>
      <c r="B26" s="24"/>
      <c r="C26" s="25"/>
      <c r="D26" s="20"/>
      <c r="E26" s="23"/>
    </row>
    <row r="28" spans="1:5" ht="15.75">
      <c r="A28" s="20"/>
      <c r="B28" s="44" t="s">
        <v>6</v>
      </c>
      <c r="C28" s="44"/>
      <c r="D28" s="44"/>
      <c r="E28" s="44"/>
    </row>
  </sheetData>
  <sheetProtection/>
  <mergeCells count="11">
    <mergeCell ref="F15:F16"/>
    <mergeCell ref="D15:D16"/>
    <mergeCell ref="B15:B16"/>
    <mergeCell ref="A10:F10"/>
    <mergeCell ref="A22:C22"/>
    <mergeCell ref="A13:F13"/>
    <mergeCell ref="A12:F12"/>
    <mergeCell ref="B28:E28"/>
    <mergeCell ref="A15:A16"/>
    <mergeCell ref="C15:C16"/>
    <mergeCell ref="E15:E16"/>
  </mergeCells>
  <printOptions/>
  <pageMargins left="0.92" right="0.27" top="0.35" bottom="0.27" header="0.27" footer="0.18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Ефимом Алексей Валерьевич</cp:lastModifiedBy>
  <cp:lastPrinted>2016-06-03T13:01:15Z</cp:lastPrinted>
  <dcterms:created xsi:type="dcterms:W3CDTF">2003-01-28T12:33:10Z</dcterms:created>
  <dcterms:modified xsi:type="dcterms:W3CDTF">2016-06-03T13:03:46Z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