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<sst xmlns="http://schemas.openxmlformats.org/spreadsheetml/2006/main" count="23" uniqueCount="23">
  <si>
    <t>№ пп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</si>
  <si>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</si>
  <si>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</si>
  <si>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</si>
  <si>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</si>
  <si>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</si>
  <si>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</si>
  <si>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</si>
  <si>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</si>
  <si>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</si>
  <si>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</si>
  <si>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Составил__________________________Якубовская</t>
  </si>
  <si>
    <t xml:space="preserve">на выполнение работ по капитальному ремонту котельных по </t>
  </si>
  <si>
    <t>филиал  ОАО "Краснодартеплоэнерго"</t>
  </si>
  <si>
    <t xml:space="preserve">  ОАО "АТЭК"</t>
  </si>
  <si>
    <t>Приложение №1_</t>
  </si>
  <si>
    <t>03-10-15</t>
  </si>
  <si>
    <t>Сводный сметный расчет № 01-10</t>
  </si>
  <si>
    <t>Капитальный ремонт тепловой сети от котельной по ул. Красная,137/1 к потребителю ж/д по ул. Красная, 143/1</t>
  </si>
  <si>
    <t>Капитальный ремонт трубопроводов теплоносителя в котельной по адресу: ул. Уссурийская, 2</t>
  </si>
  <si>
    <t xml:space="preserve"> 01-10-15</t>
  </si>
  <si>
    <t>Капитальный ремонт системы отопления котельной по адресу: ул. Зиповская, 6 с заменой насосов</t>
  </si>
  <si>
    <t>02-10-15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</si>
</sst>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5" applyFont="1" applyBorder="1">
      <alignment horizontal="center" wrapText="1"/>
      <protection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center" vertical="top" wrapText="1"/>
    </xf>
    <xf numFmtId="0" fontId="11" fillId="0" borderId="6" xfId="25" applyFont="1" applyBorder="1">
      <alignment horizontal="center" wrapText="1"/>
      <protection/>
    </xf>
    <xf numFmtId="0" fontId="11" fillId="0" borderId="7" xfId="25" applyFont="1" applyBorder="1">
      <alignment horizontal="center" wrapText="1"/>
      <protection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1" xfId="25" applyFont="1" applyBorder="1" applyAlignment="1">
      <alignment horizontal="center" wrapText="1"/>
      <protection/>
    </xf>
    <xf numFmtId="0" fontId="14" fillId="0" borderId="12" xfId="25" applyFont="1" applyBorder="1" applyAlignment="1">
      <alignment horizontal="center" wrapText="1"/>
      <protection/>
    </xf>
    <xf numFmtId="0" fontId="14" fillId="0" borderId="13" xfId="25" applyFont="1" applyBorder="1" applyAlignment="1">
      <alignment horizontal="center" wrapText="1"/>
      <protection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view="pageBreakPreview" zoomScale="60" workbookViewId="0" topLeftCell="A1">
      <selection activeCell="K27" sqref="K27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9.25390625" style="1" customWidth="1"/>
    <col min="5" max="5" width="19.375" style="12" customWidth="1"/>
    <col min="6" max="6" width="20.00390625" style="0" customWidth="1"/>
    <col min="8" max="8" width="19.75390625" style="0" customWidth="1"/>
  </cols>
  <sheetData>
    <row r="1" spans="1:5" s="13" customFormat="1" ht="15.75">
      <c r="A1" s="4"/>
      <c r="B1" s="36"/>
      <c r="C1" s="20"/>
      <c r="D1" s="37"/>
      <c r="E1" s="20"/>
    </row>
    <row r="2" spans="1:6" s="13" customFormat="1" ht="15.75" customHeight="1">
      <c r="A2" s="56" t="s">
        <v>15</v>
      </c>
      <c r="B2" s="56"/>
      <c r="C2" s="56"/>
      <c r="D2" s="37"/>
      <c r="E2" s="39"/>
      <c r="F2" s="13" t="s">
        <v>3</v>
      </c>
    </row>
    <row r="3" spans="1:6" s="13" customFormat="1" ht="15.75" customHeight="1">
      <c r="A3" s="4"/>
      <c r="B3" s="36"/>
      <c r="C3" s="20"/>
      <c r="D3" s="38"/>
      <c r="E3" s="40"/>
      <c r="F3" s="13" t="s">
        <v>4</v>
      </c>
    </row>
    <row r="4" spans="1:6" s="13" customFormat="1" ht="15.75">
      <c r="A4" s="4"/>
      <c r="B4" s="36"/>
      <c r="C4" s="20"/>
      <c r="D4" s="38"/>
      <c r="E4" s="21"/>
      <c r="F4" s="13" t="s">
        <v>5</v>
      </c>
    </row>
    <row r="5" spans="1:6" s="13" customFormat="1" ht="15">
      <c r="A5" s="4"/>
      <c r="B5" s="17"/>
      <c r="C5" s="4"/>
      <c r="D5" s="8"/>
      <c r="E5" s="9"/>
      <c r="F5" s="13" t="s">
        <v>6</v>
      </c>
    </row>
    <row r="6" spans="1:5" s="13" customFormat="1" ht="18.75">
      <c r="A6" s="4"/>
      <c r="B6" s="4"/>
      <c r="C6" s="18" t="s">
        <v>17</v>
      </c>
      <c r="D6" s="7"/>
      <c r="E6" s="10"/>
    </row>
    <row r="7" spans="1:5" s="13" customFormat="1" ht="18.75">
      <c r="A7" s="4"/>
      <c r="B7" s="4"/>
      <c r="C7" s="19" t="s">
        <v>12</v>
      </c>
      <c r="D7" s="7"/>
      <c r="E7" s="4"/>
    </row>
    <row r="8" spans="1:5" s="11" customFormat="1" ht="12.75">
      <c r="A8" s="4"/>
      <c r="B8" s="5"/>
      <c r="C8" s="4"/>
      <c r="D8" s="16"/>
      <c r="E8" s="6"/>
    </row>
    <row r="9" spans="1:5" s="11" customFormat="1" ht="18.75">
      <c r="A9" s="4"/>
      <c r="B9" s="5"/>
      <c r="C9" s="18" t="s">
        <v>14</v>
      </c>
      <c r="D9" s="16"/>
      <c r="E9" s="6"/>
    </row>
    <row r="10" ht="13.5" customHeight="1" thickBot="1"/>
    <row r="11" spans="1:6" ht="30.75" customHeight="1">
      <c r="A11" s="47" t="s">
        <v>0</v>
      </c>
      <c r="B11" s="57" t="s">
        <v>2</v>
      </c>
      <c r="C11" s="49" t="s">
        <v>1</v>
      </c>
      <c r="D11" s="49" t="s">
        <v>9</v>
      </c>
      <c r="E11" s="49" t="s">
        <v>7</v>
      </c>
      <c r="F11" s="57" t="s">
        <v>8</v>
      </c>
    </row>
    <row r="12" spans="1:6" ht="27.75" customHeight="1">
      <c r="A12" s="48"/>
      <c r="B12" s="58"/>
      <c r="C12" s="50"/>
      <c r="D12" s="50"/>
      <c r="E12" s="50"/>
      <c r="F12" s="58"/>
    </row>
    <row r="13" spans="1:13" ht="16.5" thickBot="1">
      <c r="A13" s="22">
        <v>1</v>
      </c>
      <c r="B13" s="24">
        <v>2</v>
      </c>
      <c r="C13" s="23">
        <v>3</v>
      </c>
      <c r="D13" s="23">
        <v>4</v>
      </c>
      <c r="E13" s="23">
        <v>5</v>
      </c>
      <c r="F13" s="24">
        <v>6</v>
      </c>
      <c r="G13" s="15"/>
      <c r="H13" s="15"/>
      <c r="I13" s="15"/>
      <c r="J13" s="15"/>
      <c r="K13" s="15"/>
      <c r="L13" s="15"/>
      <c r="M13" s="15"/>
    </row>
    <row r="14" spans="1:13" ht="15.75">
      <c r="A14" s="43"/>
      <c r="B14" s="51" t="s">
        <v>13</v>
      </c>
      <c r="C14" s="52"/>
      <c r="D14" s="52"/>
      <c r="E14" s="53"/>
      <c r="F14" s="44"/>
      <c r="G14" s="15"/>
      <c r="H14" s="15"/>
      <c r="I14" s="15"/>
      <c r="J14" s="15"/>
      <c r="K14" s="15"/>
      <c r="L14" s="15"/>
      <c r="M14" s="15"/>
    </row>
    <row r="15" spans="1:11" ht="67.5" customHeight="1">
      <c r="A15" s="25">
        <v>1</v>
      </c>
      <c r="B15" s="45" t="s">
        <v>20</v>
      </c>
      <c r="C15" s="26" t="s">
        <v>19</v>
      </c>
      <c r="D15" s="41">
        <v>494492.33</v>
      </c>
      <c r="E15" s="42">
        <f>D15*0.18</f>
        <v>89008.6194</v>
      </c>
      <c r="F15" s="42">
        <f>D15+E15</f>
        <v>583500.9494</v>
      </c>
      <c r="G15" s="2"/>
      <c r="H15" s="3"/>
      <c r="I15" s="14"/>
      <c r="J15" s="3"/>
      <c r="K15" s="3"/>
    </row>
    <row r="16" spans="1:11" ht="64.5" customHeight="1">
      <c r="A16" s="25">
        <v>2</v>
      </c>
      <c r="B16" s="45" t="s">
        <v>22</v>
      </c>
      <c r="C16" s="26" t="s">
        <v>21</v>
      </c>
      <c r="D16" s="41">
        <v>438899.82</v>
      </c>
      <c r="E16" s="42">
        <f>D16*0.18</f>
        <v>79001.9676</v>
      </c>
      <c r="F16" s="42">
        <f>D16+E16</f>
        <v>517901.78760000004</v>
      </c>
      <c r="G16" s="2"/>
      <c r="H16" s="3"/>
      <c r="I16" s="14"/>
      <c r="J16" s="3"/>
      <c r="K16" s="3"/>
    </row>
    <row r="17" spans="1:11" ht="66.75" customHeight="1">
      <c r="A17" s="25">
        <v>3</v>
      </c>
      <c r="B17" s="45" t="s">
        <v>16</v>
      </c>
      <c r="C17" s="26" t="s">
        <v>18</v>
      </c>
      <c r="D17" s="41">
        <v>348699.68</v>
      </c>
      <c r="E17" s="42">
        <f>D17*0.18</f>
        <v>62765.9424</v>
      </c>
      <c r="F17" s="42">
        <f>D17+E17</f>
        <v>411465.6224</v>
      </c>
      <c r="G17" s="2"/>
      <c r="H17" s="3"/>
      <c r="I17" s="14"/>
      <c r="J17" s="3"/>
      <c r="K17" s="3"/>
    </row>
    <row r="18" spans="1:11" ht="24.75" customHeight="1">
      <c r="A18" s="54" t="s">
        <v>10</v>
      </c>
      <c r="B18" s="55"/>
      <c r="C18" s="26"/>
      <c r="D18" s="41">
        <f>D15+D16+D17</f>
        <v>1282091.83</v>
      </c>
      <c r="E18" s="42">
        <f>D18*0.18</f>
        <v>230776.5294</v>
      </c>
      <c r="F18" s="41">
        <f>D18+E18</f>
        <v>1512868.3594</v>
      </c>
      <c r="G18" s="2"/>
      <c r="H18" s="3"/>
      <c r="I18" s="14"/>
      <c r="J18" s="3"/>
      <c r="K18" s="3"/>
    </row>
    <row r="19" spans="1:9" ht="15.75">
      <c r="A19" s="27"/>
      <c r="B19" s="28"/>
      <c r="C19" s="29"/>
      <c r="D19" s="29"/>
      <c r="E19" s="29"/>
      <c r="F19" s="3"/>
      <c r="G19" s="14"/>
      <c r="H19" s="3"/>
      <c r="I19" s="3"/>
    </row>
    <row r="20" spans="1:9" ht="15.75">
      <c r="A20" s="30"/>
      <c r="B20" s="31"/>
      <c r="C20" s="32"/>
      <c r="D20" s="32"/>
      <c r="E20" s="32"/>
      <c r="F20" s="3"/>
      <c r="G20" s="14"/>
      <c r="H20" s="3"/>
      <c r="I20" s="3"/>
    </row>
    <row r="21" spans="1:5" ht="15.75">
      <c r="A21" s="30"/>
      <c r="B21" s="46" t="s">
        <v>11</v>
      </c>
      <c r="C21" s="46"/>
      <c r="D21" s="46"/>
      <c r="E21" s="46"/>
    </row>
    <row r="22" spans="1:5" ht="15.75">
      <c r="A22" s="30"/>
      <c r="B22" s="31"/>
      <c r="C22" s="30"/>
      <c r="D22" s="30"/>
      <c r="E22" s="33"/>
    </row>
    <row r="23" spans="1:5" ht="25.5" customHeight="1">
      <c r="A23" s="30"/>
      <c r="B23" s="34"/>
      <c r="C23" s="35"/>
      <c r="D23" s="30"/>
      <c r="E23" s="33"/>
    </row>
  </sheetData>
  <mergeCells count="10">
    <mergeCell ref="A2:C2"/>
    <mergeCell ref="F11:F12"/>
    <mergeCell ref="D11:D12"/>
    <mergeCell ref="B11:B12"/>
    <mergeCell ref="B21:E21"/>
    <mergeCell ref="A11:A12"/>
    <mergeCell ref="C11:C12"/>
    <mergeCell ref="E11:E12"/>
    <mergeCell ref="B14:E14"/>
    <mergeCell ref="A18:B18"/>
  </mergeCells>
  <printOptions/>
  <pageMargins left="0.92" right="0.27" top="0.35" bottom="0.27" header="0.27" footer="0.18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2015-10-14T06:44:54Z</cp:lastPrinted>
  <dcterms:created xsi:type="dcterms:W3CDTF">2003-01-28T12:33:10Z</dcterms:created>
  <dcterms:modified xsi:type="dcterms:W3CDTF">2015-10-14T06:45:24Z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