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расчет'!$A$1:$E$48</definedName>
  </definedNames>
  <calcPr fullCalcOnLoad="1"/>
</workbook>
</file>

<file path=xl/sharedStrings.xml><?xml version="1.0" encoding="utf-8"?>
<sst xmlns="http://schemas.openxmlformats.org/spreadsheetml/2006/main" count="35" uniqueCount="35">
  <si>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</si>
  <si>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</si>
  <si>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</si>
  <si>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</si>
  <si>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</si>
  <si>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</si>
  <si>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ИТОГО с НДС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</si>
  <si>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</si>
  <si>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</si>
  <si>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</si>
  <si>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</si>
  <si>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</si>
  <si>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_____________</t>
  </si>
  <si>
    <t>Сводка смет</t>
  </si>
  <si>
    <t xml:space="preserve">                    на "Техническое перевооружение узлов учета расхода(УУРГ) газа на котельных филиала </t>
  </si>
  <si>
    <t xml:space="preserve">      АО "АТЭК" "Тимашевские  тепловые сети" </t>
  </si>
  <si>
    <t>Котельная №19, ул.Ленинградская,80г,ст.Медведовская</t>
  </si>
  <si>
    <t>Котельная №12, ул.Октябрьская,52а, ст.Новокорсунская</t>
  </si>
  <si>
    <t>Котельная №29, ул.Азовская,3, ст.Медведовская</t>
  </si>
  <si>
    <t>Котельная №25,  ул.Красноармейская,84б, ст.Роговская.</t>
  </si>
  <si>
    <t>Котельная №20,  ул.Телеграфная,1а, ст.Медведовская.</t>
  </si>
  <si>
    <t>Котельная №10, ул.Карла Маркса, 25а, ст.Новокорсунская.</t>
  </si>
  <si>
    <t>Котельная №17, ул.Ленина, 19д,пос.Советский.</t>
  </si>
  <si>
    <t>Котельная №27 ул.Мира,90г, ст.Медведовская.</t>
  </si>
  <si>
    <t>"____" ______________2019 г.</t>
  </si>
  <si>
    <t>" _____ " ________________ 2019 г.</t>
  </si>
  <si>
    <t>08-02-19-101</t>
  </si>
  <si>
    <t>08-02-19-102</t>
  </si>
  <si>
    <t>08-02-19-103</t>
  </si>
  <si>
    <t>08-02-19-104</t>
  </si>
  <si>
    <t>08-02-19-105</t>
  </si>
  <si>
    <t>08-02-19-106</t>
  </si>
  <si>
    <t>08-02-19-107</t>
  </si>
  <si>
    <t>08-02-19-108</t>
  </si>
  <si>
    <t>НДС, 20%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</si>
</sst>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view="pageBreakPreview" zoomScale="160" zoomScaleNormal="160" zoomScaleSheetLayoutView="160" zoomScalePageLayoutView="0" workbookViewId="0" topLeftCell="A1">
      <selection activeCell="H35" sqref="H35"/>
    </sheetView>
  </sheetViews>
  <sheetFormatPr defaultColWidth="9.00390625" defaultRowHeight="12.75"/>
  <cols>
    <col min="1" max="1" width="5.375" style="1" customWidth="1"/>
    <col min="2" max="2" width="13.375" style="1" customWidth="1"/>
    <col min="3" max="3" width="51.875" style="2" customWidth="1"/>
    <col min="4" max="4" width="18.753906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7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12</v>
      </c>
      <c r="B5" s="9"/>
      <c r="C5" s="8"/>
      <c r="D5" s="10" t="s">
        <v>8</v>
      </c>
      <c r="E5" s="12"/>
    </row>
    <row r="6" spans="1:5" s="5" customFormat="1" ht="12.75">
      <c r="A6" s="13" t="s">
        <v>24</v>
      </c>
      <c r="B6" s="14"/>
      <c r="C6" s="12"/>
      <c r="D6" s="10" t="s">
        <v>25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1:4" s="5" customFormat="1" ht="12.75">
      <c r="A13" s="13"/>
      <c r="B13" s="14"/>
      <c r="C13" s="12"/>
      <c r="D13" s="16"/>
    </row>
    <row r="14" spans="1:4" s="5" customFormat="1" ht="12.75">
      <c r="A14" s="13"/>
      <c r="B14" s="14"/>
      <c r="C14" s="12"/>
      <c r="D14" s="16"/>
    </row>
    <row r="15" spans="1:4" s="5" customFormat="1" ht="12.75">
      <c r="A15" s="13"/>
      <c r="B15" s="14"/>
      <c r="C15" s="12"/>
      <c r="D15" s="16"/>
    </row>
    <row r="16" spans="1:4" s="5" customFormat="1" ht="12.75">
      <c r="A16" s="13"/>
      <c r="B16" s="14"/>
      <c r="C16" s="12"/>
      <c r="D16" s="16"/>
    </row>
    <row r="17" spans="1:4" s="5" customFormat="1" ht="12.75">
      <c r="A17" s="13"/>
      <c r="B17" s="14"/>
      <c r="C17" s="12"/>
      <c r="D17" s="16"/>
    </row>
    <row r="18" spans="3:4" s="5" customFormat="1" ht="20.25">
      <c r="C18" s="17" t="s">
        <v>13</v>
      </c>
      <c r="D18" s="16"/>
    </row>
    <row r="19" spans="1:7" s="5" customFormat="1" ht="12.75">
      <c r="A19" s="5" t="s">
        <v>14</v>
      </c>
      <c r="C19" s="6"/>
      <c r="D19" s="16"/>
      <c r="F19" s="18"/>
      <c r="G19" s="18"/>
    </row>
    <row r="20" spans="3:7" s="5" customFormat="1" ht="12.75">
      <c r="C20" s="19" t="s">
        <v>15</v>
      </c>
      <c r="D20" s="16"/>
      <c r="F20" s="18"/>
      <c r="G20" s="18"/>
    </row>
    <row r="21" spans="3:7" s="5" customFormat="1" ht="12.75">
      <c r="C21" s="6"/>
      <c r="D21" s="16"/>
      <c r="F21" s="18"/>
      <c r="G21" s="18"/>
    </row>
    <row r="22" spans="1:7" s="5" customFormat="1" ht="12.75" customHeight="1">
      <c r="A22" s="29" t="s">
        <v>0</v>
      </c>
      <c r="B22" s="29" t="s">
        <v>5</v>
      </c>
      <c r="C22" s="33" t="s">
        <v>1</v>
      </c>
      <c r="D22" s="34" t="s">
        <v>2</v>
      </c>
      <c r="E22" s="30" t="s">
        <v>11</v>
      </c>
      <c r="F22" s="18"/>
      <c r="G22" s="18"/>
    </row>
    <row r="23" spans="1:7" s="5" customFormat="1" ht="12.75">
      <c r="A23" s="29"/>
      <c r="B23" s="29"/>
      <c r="C23" s="33"/>
      <c r="D23" s="35"/>
      <c r="E23" s="31"/>
      <c r="F23" s="18"/>
      <c r="G23" s="18"/>
    </row>
    <row r="24" spans="1:7" s="5" customFormat="1" ht="12.75">
      <c r="A24" s="29"/>
      <c r="B24" s="29"/>
      <c r="C24" s="33"/>
      <c r="D24" s="35"/>
      <c r="E24" s="31"/>
      <c r="F24" s="18"/>
      <c r="G24" s="18"/>
    </row>
    <row r="25" spans="1:7" s="5" customFormat="1" ht="12.75">
      <c r="A25" s="29"/>
      <c r="B25" s="29"/>
      <c r="C25" s="33"/>
      <c r="D25" s="36"/>
      <c r="E25" s="32"/>
      <c r="F25" s="18"/>
      <c r="G25" s="18"/>
    </row>
    <row r="26" spans="1:7" s="5" customFormat="1" ht="13.5" customHeight="1">
      <c r="A26" s="20">
        <v>1</v>
      </c>
      <c r="B26" s="21" t="s">
        <v>26</v>
      </c>
      <c r="C26" s="22" t="s">
        <v>16</v>
      </c>
      <c r="D26" s="23">
        <v>830851</v>
      </c>
      <c r="E26" s="24">
        <v>997021.2</v>
      </c>
      <c r="F26" s="18"/>
      <c r="G26" s="18"/>
    </row>
    <row r="27" spans="1:7" s="5" customFormat="1" ht="12" customHeight="1">
      <c r="A27" s="20">
        <v>2</v>
      </c>
      <c r="B27" s="21" t="s">
        <v>27</v>
      </c>
      <c r="C27" s="22" t="s">
        <v>17</v>
      </c>
      <c r="D27" s="23">
        <v>744542</v>
      </c>
      <c r="E27" s="24">
        <v>893450.4</v>
      </c>
      <c r="F27" s="18"/>
      <c r="G27" s="18"/>
    </row>
    <row r="28" spans="1:7" s="5" customFormat="1" ht="12.75" customHeight="1">
      <c r="A28" s="20">
        <v>3</v>
      </c>
      <c r="B28" s="21" t="s">
        <v>28</v>
      </c>
      <c r="C28" s="22" t="s">
        <v>18</v>
      </c>
      <c r="D28" s="23">
        <v>732801</v>
      </c>
      <c r="E28" s="24">
        <v>879361.2</v>
      </c>
      <c r="F28" s="18"/>
      <c r="G28" s="18"/>
    </row>
    <row r="29" spans="1:7" s="5" customFormat="1" ht="12.75" customHeight="1">
      <c r="A29" s="20">
        <v>4</v>
      </c>
      <c r="B29" s="21" t="s">
        <v>29</v>
      </c>
      <c r="C29" s="22" t="s">
        <v>19</v>
      </c>
      <c r="D29" s="23">
        <v>671251</v>
      </c>
      <c r="E29" s="24">
        <v>805501.2</v>
      </c>
      <c r="F29" s="18"/>
      <c r="G29" s="18"/>
    </row>
    <row r="30" spans="1:7" s="5" customFormat="1" ht="12.75" customHeight="1">
      <c r="A30" s="20">
        <v>5</v>
      </c>
      <c r="B30" s="21" t="s">
        <v>30</v>
      </c>
      <c r="C30" s="22" t="s">
        <v>20</v>
      </c>
      <c r="D30" s="23">
        <v>643577</v>
      </c>
      <c r="E30" s="24">
        <v>772292.4</v>
      </c>
      <c r="F30" s="18"/>
      <c r="G30" s="18"/>
    </row>
    <row r="31" spans="1:7" s="5" customFormat="1" ht="12" customHeight="1">
      <c r="A31" s="20">
        <v>6</v>
      </c>
      <c r="B31" s="21" t="s">
        <v>31</v>
      </c>
      <c r="C31" s="22" t="s">
        <v>21</v>
      </c>
      <c r="D31" s="23">
        <v>658906</v>
      </c>
      <c r="E31" s="24">
        <v>790687.2</v>
      </c>
      <c r="F31" s="18"/>
      <c r="G31" s="18"/>
    </row>
    <row r="32" spans="1:7" s="5" customFormat="1" ht="12" customHeight="1">
      <c r="A32" s="20">
        <v>7</v>
      </c>
      <c r="B32" s="21" t="s">
        <v>32</v>
      </c>
      <c r="C32" s="22" t="s">
        <v>22</v>
      </c>
      <c r="D32" s="23">
        <v>586944</v>
      </c>
      <c r="E32" s="24">
        <v>704332.8</v>
      </c>
      <c r="F32" s="18"/>
      <c r="G32" s="18"/>
    </row>
    <row r="33" spans="1:7" s="5" customFormat="1" ht="12.75" customHeight="1">
      <c r="A33" s="20">
        <v>8</v>
      </c>
      <c r="B33" s="21" t="s">
        <v>33</v>
      </c>
      <c r="C33" s="22" t="s">
        <v>23</v>
      </c>
      <c r="D33" s="23">
        <v>585958</v>
      </c>
      <c r="E33" s="24">
        <v>703149.6</v>
      </c>
      <c r="F33" s="18"/>
      <c r="G33" s="18"/>
    </row>
    <row r="34" spans="1:7" s="5" customFormat="1" ht="12.75" customHeight="1">
      <c r="A34" s="20"/>
      <c r="B34" s="21"/>
      <c r="C34" s="22"/>
      <c r="D34" s="23"/>
      <c r="E34" s="24"/>
      <c r="F34" s="18"/>
      <c r="G34" s="18"/>
    </row>
    <row r="35" spans="1:7" s="5" customFormat="1" ht="13.5" customHeight="1">
      <c r="A35" s="20"/>
      <c r="B35" s="21"/>
      <c r="C35" s="22"/>
      <c r="D35" s="23"/>
      <c r="E35" s="24"/>
      <c r="F35" s="18"/>
      <c r="G35" s="18"/>
    </row>
    <row r="36" spans="1:7" s="5" customFormat="1" ht="14.25" customHeight="1">
      <c r="A36" s="20"/>
      <c r="B36" s="21"/>
      <c r="C36" s="22"/>
      <c r="D36" s="23"/>
      <c r="E36" s="24"/>
      <c r="F36" s="18"/>
      <c r="G36" s="18"/>
    </row>
    <row r="37" spans="1:7" s="5" customFormat="1" ht="15.75" customHeight="1">
      <c r="A37" s="20"/>
      <c r="B37" s="21"/>
      <c r="C37" s="22"/>
      <c r="D37" s="23"/>
      <c r="E37" s="24"/>
      <c r="F37" s="18"/>
      <c r="G37" s="18"/>
    </row>
    <row r="38" spans="1:7" s="5" customFormat="1" ht="22.5" customHeight="1">
      <c r="A38" s="25"/>
      <c r="B38" s="25"/>
      <c r="C38" s="26" t="s">
        <v>3</v>
      </c>
      <c r="D38" s="23">
        <f>5454830</f>
        <v>5454830</v>
      </c>
      <c r="E38" s="27"/>
      <c r="F38" s="18"/>
      <c r="G38" s="18"/>
    </row>
    <row r="39" spans="1:7" s="5" customFormat="1" ht="22.5" customHeight="1">
      <c r="A39" s="25"/>
      <c r="B39" s="25"/>
      <c r="C39" s="26" t="s">
        <v>34</v>
      </c>
      <c r="D39" s="23">
        <v>1090966</v>
      </c>
      <c r="E39" s="27"/>
      <c r="F39" s="18"/>
      <c r="G39" s="18"/>
    </row>
    <row r="40" spans="1:7" s="5" customFormat="1" ht="27" customHeight="1">
      <c r="A40" s="25"/>
      <c r="B40" s="25"/>
      <c r="C40" s="26" t="s">
        <v>6</v>
      </c>
      <c r="D40" s="23">
        <f>D38*1.2</f>
        <v>6545796</v>
      </c>
      <c r="E40" s="27">
        <v>6545796</v>
      </c>
      <c r="F40" s="18"/>
      <c r="G40" s="18"/>
    </row>
    <row r="41" spans="4:7" ht="12.75">
      <c r="D41" s="28"/>
      <c r="F41" s="4"/>
      <c r="G41" s="4"/>
    </row>
    <row r="42" spans="4:7" ht="12.75">
      <c r="D42" s="28"/>
      <c r="F42" s="4"/>
      <c r="G42" s="4"/>
    </row>
    <row r="43" spans="4:7" ht="12.75">
      <c r="D43" s="28"/>
      <c r="F43" s="4"/>
      <c r="G43" s="4"/>
    </row>
    <row r="46" spans="2:3" ht="12.75">
      <c r="B46" s="1" t="s">
        <v>9</v>
      </c>
      <c r="C46" s="2" t="s">
        <v>10</v>
      </c>
    </row>
  </sheetData>
  <sheetProtection/>
  <mergeCells count="5">
    <mergeCell ref="A22:A25"/>
    <mergeCell ref="E22:E25"/>
    <mergeCell ref="C22:C25"/>
    <mergeCell ref="B22:B25"/>
    <mergeCell ref="D22:D25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1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2019-02-11T09:08:22Z</cp:lastPrinted>
  <dcterms:created xsi:type="dcterms:W3CDTF">2002-03-25T05:35:56Z</dcterms:created>
  <dcterms:modified xsi:type="dcterms:W3CDTF">2019-02-11T09:41:43Z</dcterms:modified>
  <cp:category/>
  <cp:version/>
  <cp:contentType/>
  <cp:contentStatus/>
</cp:coreProperties>
</file>